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hardi\Downloads\"/>
    </mc:Choice>
  </mc:AlternateContent>
  <xr:revisionPtr revIDLastSave="0" documentId="13_ncr:1_{C8CF8997-B71F-4232-92E4-F797B6D8493C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Let's Connect" sheetId="12" r:id="rId1"/>
    <sheet name="Alt HBA" sheetId="1" r:id="rId2"/>
    <sheet name="Alt HOA" sheetId="3" r:id="rId3"/>
    <sheet name="Alt HOI" sheetId="2" r:id="rId4"/>
    <sheet name="Alt H1" sheetId="4" r:id="rId5"/>
    <sheet name="Alt H2" sheetId="5" r:id="rId6"/>
    <sheet name="Alt H3U" sheetId="6" r:id="rId7"/>
    <sheet name="Alt HP" sheetId="7" r:id="rId8"/>
    <sheet name="Alt H0" sheetId="8" r:id="rId9"/>
    <sheet name="Alt H9" sheetId="9" r:id="rId10"/>
    <sheet name="Alt HMC" sheetId="10" r:id="rId11"/>
    <sheet name="Alt HMU" sheetId="11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1" i="1" l="1"/>
  <c r="C31" i="1"/>
  <c r="F30" i="1"/>
  <c r="C30" i="1"/>
  <c r="F29" i="1"/>
  <c r="C29" i="1"/>
  <c r="F28" i="1"/>
  <c r="C28" i="1"/>
  <c r="F27" i="1"/>
  <c r="C27" i="1"/>
  <c r="F26" i="1"/>
  <c r="C26" i="1"/>
  <c r="F25" i="1"/>
  <c r="C25" i="1"/>
  <c r="F24" i="1"/>
  <c r="C24" i="1"/>
  <c r="F23" i="1"/>
  <c r="C23" i="1"/>
  <c r="F22" i="1"/>
  <c r="C22" i="1"/>
  <c r="F21" i="1"/>
  <c r="C21" i="1"/>
  <c r="F20" i="1"/>
  <c r="C20" i="1"/>
  <c r="F19" i="1"/>
  <c r="C19" i="1"/>
  <c r="F18" i="1"/>
  <c r="C18" i="1"/>
  <c r="F17" i="1"/>
  <c r="C17" i="1"/>
  <c r="F16" i="1"/>
  <c r="C16" i="1"/>
  <c r="F15" i="1"/>
  <c r="C15" i="1"/>
  <c r="F14" i="1"/>
  <c r="C14" i="1"/>
  <c r="F13" i="1"/>
  <c r="C13" i="1"/>
  <c r="F12" i="1"/>
  <c r="C12" i="1"/>
  <c r="F11" i="1"/>
  <c r="C11" i="1"/>
  <c r="F10" i="1"/>
  <c r="C10" i="1"/>
  <c r="F9" i="1"/>
  <c r="C9" i="1"/>
  <c r="F8" i="1"/>
  <c r="C8" i="1"/>
  <c r="F7" i="1"/>
  <c r="C7" i="1"/>
  <c r="F6" i="1"/>
  <c r="C6" i="1"/>
  <c r="F5" i="1"/>
  <c r="C5" i="1"/>
  <c r="F4" i="1"/>
  <c r="C4" i="1"/>
  <c r="F3" i="1"/>
  <c r="C3" i="1"/>
  <c r="F2" i="1"/>
  <c r="C2" i="1"/>
</calcChain>
</file>

<file path=xl/sharedStrings.xml><?xml version="1.0" encoding="utf-8"?>
<sst xmlns="http://schemas.openxmlformats.org/spreadsheetml/2006/main" count="315" uniqueCount="107">
  <si>
    <t>Employee Name</t>
  </si>
  <si>
    <t>Hours Worked in a Week</t>
  </si>
  <si>
    <t>Overtime Eligible</t>
  </si>
  <si>
    <t>Base Salary (₹)</t>
  </si>
  <si>
    <t>Department</t>
  </si>
  <si>
    <t>Bonus</t>
  </si>
  <si>
    <t>Kavita</t>
  </si>
  <si>
    <t>HR</t>
  </si>
  <si>
    <t>Ritika</t>
  </si>
  <si>
    <t>Amit</t>
  </si>
  <si>
    <t>IT</t>
  </si>
  <si>
    <t>Tanvi</t>
  </si>
  <si>
    <t>Priya</t>
  </si>
  <si>
    <t>Marketing</t>
  </si>
  <si>
    <t>Rahul</t>
  </si>
  <si>
    <t>Finance</t>
  </si>
  <si>
    <t>Pooja</t>
  </si>
  <si>
    <t>Suresh</t>
  </si>
  <si>
    <t>Sales</t>
  </si>
  <si>
    <t>Meena</t>
  </si>
  <si>
    <t>Anjali</t>
  </si>
  <si>
    <t>Deepak</t>
  </si>
  <si>
    <t>Siddharth</t>
  </si>
  <si>
    <t>Ravi</t>
  </si>
  <si>
    <t>Sneha</t>
  </si>
  <si>
    <t>Karan</t>
  </si>
  <si>
    <t>Neha</t>
  </si>
  <si>
    <t>Vikram</t>
  </si>
  <si>
    <t>Student Name</t>
  </si>
  <si>
    <t>Subject</t>
  </si>
  <si>
    <t>Marks</t>
  </si>
  <si>
    <t>Attendance %</t>
  </si>
  <si>
    <t>Pass/Fail Status</t>
  </si>
  <si>
    <t>Harshit</t>
  </si>
  <si>
    <t>Math</t>
  </si>
  <si>
    <t>Pass</t>
  </si>
  <si>
    <t>Raj</t>
  </si>
  <si>
    <t>Science</t>
  </si>
  <si>
    <t>Ishita</t>
  </si>
  <si>
    <t>History</t>
  </si>
  <si>
    <t>Fail</t>
  </si>
  <si>
    <t>Anshika</t>
  </si>
  <si>
    <t>Zaiba</t>
  </si>
  <si>
    <t>Sanskar</t>
  </si>
  <si>
    <t>English</t>
  </si>
  <si>
    <t>Employee ID</t>
  </si>
  <si>
    <t>Name</t>
  </si>
  <si>
    <t>Salary</t>
  </si>
  <si>
    <t>Total Compensation</t>
  </si>
  <si>
    <t>Amit Singh</t>
  </si>
  <si>
    <t>Bhavesh Joshi</t>
  </si>
  <si>
    <t>Chitra Gupta</t>
  </si>
  <si>
    <t>Devendra Kumar</t>
  </si>
  <si>
    <t>Eshaan Tehlani</t>
  </si>
  <si>
    <t>Bonus Percentage</t>
  </si>
  <si>
    <t>Region</t>
  </si>
  <si>
    <t>Batch</t>
  </si>
  <si>
    <t>North</t>
  </si>
  <si>
    <t>South</t>
  </si>
  <si>
    <t>West</t>
  </si>
  <si>
    <t>East</t>
  </si>
  <si>
    <t>Sales (₹)</t>
  </si>
  <si>
    <t>Rajesh Sharma</t>
  </si>
  <si>
    <t>A101</t>
  </si>
  <si>
    <t>Priya Verma</t>
  </si>
  <si>
    <t>A102</t>
  </si>
  <si>
    <t>Suresh Kumar</t>
  </si>
  <si>
    <t>A103</t>
  </si>
  <si>
    <t>Neha Gupta</t>
  </si>
  <si>
    <t>A104</t>
  </si>
  <si>
    <t>Anil Yadav</t>
  </si>
  <si>
    <t>A105</t>
  </si>
  <si>
    <t>Ramesh Reddy</t>
  </si>
  <si>
    <t>B201</t>
  </si>
  <si>
    <t>Lakshmi Narayan</t>
  </si>
  <si>
    <t>B202</t>
  </si>
  <si>
    <t>Deepa Iyer</t>
  </si>
  <si>
    <t>B203</t>
  </si>
  <si>
    <t>Vinod Kumar</t>
  </si>
  <si>
    <t>B204</t>
  </si>
  <si>
    <t>Swathi Rao</t>
  </si>
  <si>
    <t>B205</t>
  </si>
  <si>
    <t>Mahesh Patil</t>
  </si>
  <si>
    <t>C301</t>
  </si>
  <si>
    <t>Pooja Deshmukh</t>
  </si>
  <si>
    <t>C302</t>
  </si>
  <si>
    <t>Amit Jadhav</t>
  </si>
  <si>
    <t>C303</t>
  </si>
  <si>
    <t>Sunita More</t>
  </si>
  <si>
    <t>C304</t>
  </si>
  <si>
    <t>Rohan Joshi</t>
  </si>
  <si>
    <t>C305</t>
  </si>
  <si>
    <t>Subhash Ghosh</t>
  </si>
  <si>
    <t>D401</t>
  </si>
  <si>
    <t>Arpita Sen</t>
  </si>
  <si>
    <t>D402</t>
  </si>
  <si>
    <t>Ranjan Das</t>
  </si>
  <si>
    <t>D403</t>
  </si>
  <si>
    <t>Priyanka Banerjee</t>
  </si>
  <si>
    <t>D404</t>
  </si>
  <si>
    <t>Suman Dutta</t>
  </si>
  <si>
    <t>D405</t>
  </si>
  <si>
    <t>Welcoming You All To Excel Tutorials By CA Isha Jaiswal</t>
  </si>
  <si>
    <t>Learn Excel with Practical Examples &amp; Insights</t>
  </si>
  <si>
    <t>Connect with Isha On Instagram</t>
  </si>
  <si>
    <t>On LinkedIn</t>
  </si>
  <si>
    <t>See All Courses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</si>
</sst>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₹&quot;\ #,##0"/>
    <numFmt numFmtId="169" formatCode="#,##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</font>
    <font>
      <sz val="11"/>
      <name val="Calibri"/>
      <family val="2"/>
    </font>
    <font>
      <i/>
      <sz val="11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b/>
      <sz val="22"/>
      <color theme="0"/>
      <name val="Segoe UI"/>
      <family val="2"/>
    </font>
    <font>
      <sz val="26"/>
      <color theme="0"/>
      <name val="Calibri"/>
      <family val="2"/>
      <scheme val="minor"/>
    </font>
    <font>
      <sz val="14"/>
      <color theme="0"/>
      <name val="Segoe UI"/>
      <family val="2"/>
    </font>
    <font>
      <b/>
      <u/>
      <sz val="14"/>
      <color theme="0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rgb="FF9C5ACE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35">
    <xf numFmtId="0" fontId="0" fillId="0" borderId="0" xfId="0"/>
    <xf numFmtId="0" fontId="0" fillId="0" borderId="1" xfId="0" applyBorder="1"/>
    <xf numFmtId="0" fontId="0" fillId="0" borderId="0" xfId="0" applyBorder="1"/>
    <xf numFmtId="0" fontId="3" fillId="2" borderId="1" xfId="0" applyFont="1" applyFill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164" fontId="0" fillId="0" borderId="0" xfId="0" applyNumberFormat="1" applyBorder="1"/>
    <xf numFmtId="0" fontId="4" fillId="0" borderId="0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center"/>
    </xf>
    <xf numFmtId="164" fontId="4" fillId="0" borderId="0" xfId="0" applyNumberFormat="1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0" fillId="0" borderId="0" xfId="0" applyAlignment="1"/>
    <xf numFmtId="0" fontId="2" fillId="0" borderId="0" xfId="0" applyFont="1" applyAlignment="1">
      <alignment horizontal="center"/>
    </xf>
    <xf numFmtId="3" fontId="0" fillId="0" borderId="0" xfId="0" applyNumberFormat="1" applyAlignment="1"/>
    <xf numFmtId="0" fontId="5" fillId="0" borderId="0" xfId="0" applyFont="1" applyAlignment="1">
      <alignment horizontal="center"/>
    </xf>
    <xf numFmtId="9" fontId="0" fillId="0" borderId="0" xfId="1" applyFont="1" applyAlignment="1"/>
    <xf numFmtId="169" fontId="0" fillId="0" borderId="0" xfId="0" applyNumberFormat="1" applyAlignment="1"/>
    <xf numFmtId="0" fontId="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Font="1" applyBorder="1" applyAlignment="1"/>
    <xf numFmtId="9" fontId="0" fillId="0" borderId="0" xfId="1" applyFont="1" applyBorder="1" applyAlignment="1"/>
    <xf numFmtId="3" fontId="0" fillId="0" borderId="0" xfId="0" applyNumberFormat="1" applyFont="1" applyBorder="1" applyAlignment="1"/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1" xfId="0" applyNumberFormat="1" applyBorder="1" applyAlignment="1">
      <alignment vertical="center" wrapText="1"/>
    </xf>
    <xf numFmtId="164" fontId="0" fillId="0" borderId="0" xfId="0" applyNumberFormat="1" applyFont="1" applyBorder="1" applyAlignment="1"/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1" fillId="3" borderId="0" xfId="2" applyFill="1"/>
    <xf numFmtId="0" fontId="8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</cellXfs>
  <cellStyles count="3">
    <cellStyle name="Normal" xfId="0" builtinId="0"/>
    <cellStyle name="Normal 2" xfId="2" xr:uid="{8A635F54-484A-4109-BFA4-EAA36801651C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https://gradmeup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182880</xdr:colOff>
      <xdr:row>5</xdr:row>
      <xdr:rowOff>144780</xdr:rowOff>
    </xdr:from>
    <xdr:ext cx="1318260" cy="1318260"/>
    <xdr:pic>
      <xdr:nvPicPr>
        <xdr:cNvPr id="2" name="Graphic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6A69AB3-37B0-4337-9498-5011DAEF4CD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rcRect l="-1" r="73837"/>
        <a:stretch/>
      </xdr:blipFill>
      <xdr:spPr>
        <a:xfrm>
          <a:off x="5669280" y="1104900"/>
          <a:ext cx="1318260" cy="131826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raining.gradmeup.com/" TargetMode="External"/><Relationship Id="rId2" Type="http://schemas.openxmlformats.org/officeDocument/2006/relationships/hyperlink" Target="https://www.linkedin.com/in/caishajaiswal/" TargetMode="External"/><Relationship Id="rId1" Type="http://schemas.openxmlformats.org/officeDocument/2006/relationships/hyperlink" Target="https://www.instagram.com/ca.ishajaiswal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80A9C1-F6EF-4D66-9E90-7EC88BCEE01A}">
  <dimension ref="E1:Q19"/>
  <sheetViews>
    <sheetView showGridLines="0" tabSelected="1" workbookViewId="0">
      <selection activeCell="M21" sqref="M21"/>
    </sheetView>
  </sheetViews>
  <sheetFormatPr defaultRowHeight="14.4" x14ac:dyDescent="0.3"/>
  <cols>
    <col min="1" max="16384" width="8.88671875" style="31"/>
  </cols>
  <sheetData>
    <row r="1" spans="5:17" x14ac:dyDescent="0.3">
      <c r="E1" s="30" t="s">
        <v>102</v>
      </c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</row>
    <row r="2" spans="5:17" x14ac:dyDescent="0.3"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</row>
    <row r="3" spans="5:17" x14ac:dyDescent="0.3"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</row>
    <row r="4" spans="5:17" ht="16.2" customHeight="1" x14ac:dyDescent="0.3">
      <c r="E4" s="32"/>
      <c r="F4" s="32"/>
      <c r="G4" s="33" t="s">
        <v>103</v>
      </c>
      <c r="H4" s="33"/>
      <c r="I4" s="33"/>
      <c r="J4" s="33"/>
      <c r="K4" s="33"/>
      <c r="L4" s="33"/>
      <c r="M4" s="33"/>
      <c r="N4" s="33"/>
      <c r="O4" s="33"/>
      <c r="P4" s="32"/>
      <c r="Q4" s="32"/>
    </row>
    <row r="5" spans="5:17" ht="16.2" customHeight="1" x14ac:dyDescent="0.3"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</row>
    <row r="15" spans="5:17" ht="20.399999999999999" x14ac:dyDescent="0.3">
      <c r="I15" s="34" t="s">
        <v>104</v>
      </c>
      <c r="J15" s="34"/>
      <c r="K15" s="34"/>
      <c r="L15" s="34"/>
      <c r="M15" s="34"/>
    </row>
    <row r="17" spans="9:13" ht="20.399999999999999" x14ac:dyDescent="0.3">
      <c r="I17" s="34" t="s">
        <v>105</v>
      </c>
      <c r="J17" s="34"/>
      <c r="K17" s="34"/>
      <c r="L17" s="34"/>
      <c r="M17" s="34"/>
    </row>
    <row r="19" spans="9:13" ht="20.399999999999999" x14ac:dyDescent="0.3">
      <c r="I19" s="34" t="s">
        <v>106</v>
      </c>
      <c r="J19" s="34"/>
      <c r="K19" s="34"/>
      <c r="L19" s="34"/>
      <c r="M19" s="34"/>
    </row>
  </sheetData>
  <mergeCells count="5">
    <mergeCell ref="E1:Q3"/>
    <mergeCell ref="G4:O4"/>
    <mergeCell ref="I15:M15"/>
    <mergeCell ref="I17:M17"/>
    <mergeCell ref="I19:M19"/>
  </mergeCells>
  <hyperlinks>
    <hyperlink ref="I15:M15" r:id="rId1" display="Our Instagram page" xr:uid="{84CD4C97-C03C-4F0A-9BAC-E51BAF0E7F94}"/>
    <hyperlink ref="I17:M17" r:id="rId2" display="Connect with me on LinkedIn" xr:uid="{5B53547F-5AC0-46E5-84BE-FDD9BCB3062E}"/>
    <hyperlink ref="I19:M19" r:id="rId3" display="See All Courses" xr:uid="{4B507D5D-1B02-4233-B6B7-3DEA73DBB415}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showGridLines="0" workbookViewId="0">
      <selection activeCell="H8" sqref="H8"/>
    </sheetView>
  </sheetViews>
  <sheetFormatPr defaultRowHeight="14.4" x14ac:dyDescent="0.3"/>
  <cols>
    <col min="1" max="1" width="14.88671875" bestFit="1" customWidth="1"/>
    <col min="2" max="2" width="22" bestFit="1" customWidth="1"/>
    <col min="3" max="3" width="15.21875" bestFit="1" customWidth="1"/>
    <col min="4" max="4" width="13.33203125" bestFit="1" customWidth="1"/>
    <col min="5" max="5" width="11.109375" bestFit="1" customWidth="1"/>
    <col min="6" max="6" width="6.21875" bestFit="1" customWidth="1"/>
  </cols>
  <sheetData>
    <row r="1" spans="1:6" x14ac:dyDescent="0.3">
      <c r="A1" s="6" t="s">
        <v>0</v>
      </c>
      <c r="B1" s="7" t="s">
        <v>1</v>
      </c>
      <c r="C1" s="7" t="s">
        <v>2</v>
      </c>
      <c r="D1" s="8" t="s">
        <v>3</v>
      </c>
      <c r="E1" s="6" t="s">
        <v>4</v>
      </c>
      <c r="F1" s="6" t="s">
        <v>5</v>
      </c>
    </row>
    <row r="2" spans="1:6" x14ac:dyDescent="0.3">
      <c r="A2" s="2" t="s">
        <v>6</v>
      </c>
      <c r="B2" s="4">
        <v>36</v>
      </c>
      <c r="C2" s="4" t="str">
        <f>IF(B2&gt;40, "Yes", "No")</f>
        <v>No</v>
      </c>
      <c r="D2" s="5">
        <v>33742</v>
      </c>
      <c r="E2" s="2" t="s">
        <v>7</v>
      </c>
      <c r="F2" s="2">
        <f>IF(C2="Yes", 5000, 0)</f>
        <v>0</v>
      </c>
    </row>
    <row r="3" spans="1:6" x14ac:dyDescent="0.3">
      <c r="A3" s="2" t="s">
        <v>8</v>
      </c>
      <c r="B3" s="4">
        <v>40</v>
      </c>
      <c r="C3" s="4" t="str">
        <f t="shared" ref="C3:C31" si="0">IF(B3&gt;40, "Yes", "No")</f>
        <v>No</v>
      </c>
      <c r="D3" s="5">
        <v>44034</v>
      </c>
      <c r="E3" s="2" t="s">
        <v>7</v>
      </c>
      <c r="F3" s="2">
        <f t="shared" ref="F3:F31" si="1">IF(C3="Yes", 5000, 0)</f>
        <v>0</v>
      </c>
    </row>
    <row r="4" spans="1:6" x14ac:dyDescent="0.3">
      <c r="A4" s="2" t="s">
        <v>9</v>
      </c>
      <c r="B4" s="4">
        <v>40</v>
      </c>
      <c r="C4" s="4" t="str">
        <f t="shared" si="0"/>
        <v>No</v>
      </c>
      <c r="D4" s="5">
        <v>45472</v>
      </c>
      <c r="E4" s="2" t="s">
        <v>10</v>
      </c>
      <c r="F4" s="2">
        <f t="shared" si="1"/>
        <v>0</v>
      </c>
    </row>
    <row r="5" spans="1:6" x14ac:dyDescent="0.3">
      <c r="A5" s="2" t="s">
        <v>11</v>
      </c>
      <c r="B5" s="4">
        <v>46</v>
      </c>
      <c r="C5" s="4" t="str">
        <f t="shared" si="0"/>
        <v>Yes</v>
      </c>
      <c r="D5" s="5">
        <v>31103</v>
      </c>
      <c r="E5" s="2" t="s">
        <v>7</v>
      </c>
      <c r="F5" s="2">
        <f t="shared" si="1"/>
        <v>5000</v>
      </c>
    </row>
    <row r="6" spans="1:6" x14ac:dyDescent="0.3">
      <c r="A6" s="2" t="s">
        <v>12</v>
      </c>
      <c r="B6" s="4">
        <v>48</v>
      </c>
      <c r="C6" s="4" t="str">
        <f t="shared" si="0"/>
        <v>Yes</v>
      </c>
      <c r="D6" s="5">
        <v>38916</v>
      </c>
      <c r="E6" s="2" t="s">
        <v>13</v>
      </c>
      <c r="F6" s="2">
        <f t="shared" si="1"/>
        <v>5000</v>
      </c>
    </row>
    <row r="7" spans="1:6" x14ac:dyDescent="0.3">
      <c r="A7" s="2" t="s">
        <v>14</v>
      </c>
      <c r="B7" s="4">
        <v>43</v>
      </c>
      <c r="C7" s="4" t="str">
        <f t="shared" si="0"/>
        <v>Yes</v>
      </c>
      <c r="D7" s="5">
        <v>40270</v>
      </c>
      <c r="E7" s="2" t="s">
        <v>15</v>
      </c>
      <c r="F7" s="2">
        <f t="shared" si="1"/>
        <v>5000</v>
      </c>
    </row>
    <row r="8" spans="1:6" x14ac:dyDescent="0.3">
      <c r="A8" s="2" t="s">
        <v>16</v>
      </c>
      <c r="B8" s="4">
        <v>37</v>
      </c>
      <c r="C8" s="4" t="str">
        <f t="shared" si="0"/>
        <v>No</v>
      </c>
      <c r="D8" s="5">
        <v>49878</v>
      </c>
      <c r="E8" s="2" t="s">
        <v>10</v>
      </c>
      <c r="F8" s="2">
        <f t="shared" si="1"/>
        <v>0</v>
      </c>
    </row>
    <row r="9" spans="1:6" x14ac:dyDescent="0.3">
      <c r="A9" s="2" t="s">
        <v>17</v>
      </c>
      <c r="B9" s="4">
        <v>44</v>
      </c>
      <c r="C9" s="4" t="str">
        <f t="shared" si="0"/>
        <v>Yes</v>
      </c>
      <c r="D9" s="5">
        <v>36591</v>
      </c>
      <c r="E9" s="2" t="s">
        <v>18</v>
      </c>
      <c r="F9" s="2">
        <f t="shared" si="1"/>
        <v>5000</v>
      </c>
    </row>
    <row r="10" spans="1:6" x14ac:dyDescent="0.3">
      <c r="A10" s="2" t="s">
        <v>8</v>
      </c>
      <c r="B10" s="4">
        <v>36</v>
      </c>
      <c r="C10" s="4" t="str">
        <f t="shared" si="0"/>
        <v>No</v>
      </c>
      <c r="D10" s="5">
        <v>30300</v>
      </c>
      <c r="E10" s="2" t="s">
        <v>18</v>
      </c>
      <c r="F10" s="2">
        <f t="shared" si="1"/>
        <v>0</v>
      </c>
    </row>
    <row r="11" spans="1:6" x14ac:dyDescent="0.3">
      <c r="A11" s="2" t="s">
        <v>19</v>
      </c>
      <c r="B11" s="4">
        <v>41</v>
      </c>
      <c r="C11" s="4" t="str">
        <f t="shared" si="0"/>
        <v>Yes</v>
      </c>
      <c r="D11" s="5">
        <v>26068</v>
      </c>
      <c r="E11" s="2" t="s">
        <v>18</v>
      </c>
      <c r="F11" s="2">
        <f t="shared" si="1"/>
        <v>5000</v>
      </c>
    </row>
    <row r="12" spans="1:6" x14ac:dyDescent="0.3">
      <c r="A12" s="2" t="s">
        <v>20</v>
      </c>
      <c r="B12" s="4">
        <v>47</v>
      </c>
      <c r="C12" s="4" t="str">
        <f t="shared" si="0"/>
        <v>Yes</v>
      </c>
      <c r="D12" s="5">
        <v>25590</v>
      </c>
      <c r="E12" s="2" t="s">
        <v>18</v>
      </c>
      <c r="F12" s="2">
        <f t="shared" si="1"/>
        <v>5000</v>
      </c>
    </row>
    <row r="13" spans="1:6" x14ac:dyDescent="0.3">
      <c r="A13" s="2" t="s">
        <v>21</v>
      </c>
      <c r="B13" s="4">
        <v>48</v>
      </c>
      <c r="C13" s="4" t="str">
        <f t="shared" si="0"/>
        <v>Yes</v>
      </c>
      <c r="D13" s="5">
        <v>38046</v>
      </c>
      <c r="E13" s="2" t="s">
        <v>13</v>
      </c>
      <c r="F13" s="2">
        <f t="shared" si="1"/>
        <v>5000</v>
      </c>
    </row>
    <row r="14" spans="1:6" x14ac:dyDescent="0.3">
      <c r="A14" s="2" t="s">
        <v>22</v>
      </c>
      <c r="B14" s="4">
        <v>35</v>
      </c>
      <c r="C14" s="4" t="str">
        <f t="shared" si="0"/>
        <v>No</v>
      </c>
      <c r="D14" s="5">
        <v>43275</v>
      </c>
      <c r="E14" s="2" t="s">
        <v>13</v>
      </c>
      <c r="F14" s="2">
        <f t="shared" si="1"/>
        <v>0</v>
      </c>
    </row>
    <row r="15" spans="1:6" x14ac:dyDescent="0.3">
      <c r="A15" s="2" t="s">
        <v>20</v>
      </c>
      <c r="B15" s="4">
        <v>43</v>
      </c>
      <c r="C15" s="4" t="str">
        <f t="shared" si="0"/>
        <v>Yes</v>
      </c>
      <c r="D15" s="5">
        <v>25350</v>
      </c>
      <c r="E15" s="2" t="s">
        <v>13</v>
      </c>
      <c r="F15" s="2">
        <f t="shared" si="1"/>
        <v>5000</v>
      </c>
    </row>
    <row r="16" spans="1:6" x14ac:dyDescent="0.3">
      <c r="A16" s="2" t="s">
        <v>23</v>
      </c>
      <c r="B16" s="4">
        <v>37</v>
      </c>
      <c r="C16" s="4" t="str">
        <f t="shared" si="0"/>
        <v>No</v>
      </c>
      <c r="D16" s="5">
        <v>34768</v>
      </c>
      <c r="E16" s="2" t="s">
        <v>7</v>
      </c>
      <c r="F16" s="2">
        <f t="shared" si="1"/>
        <v>0</v>
      </c>
    </row>
    <row r="17" spans="1:6" x14ac:dyDescent="0.3">
      <c r="A17" s="2" t="s">
        <v>11</v>
      </c>
      <c r="B17" s="4">
        <v>44</v>
      </c>
      <c r="C17" s="4" t="str">
        <f t="shared" si="0"/>
        <v>Yes</v>
      </c>
      <c r="D17" s="5">
        <v>25145</v>
      </c>
      <c r="E17" s="2" t="s">
        <v>10</v>
      </c>
      <c r="F17" s="2">
        <f t="shared" si="1"/>
        <v>5000</v>
      </c>
    </row>
    <row r="18" spans="1:6" x14ac:dyDescent="0.3">
      <c r="A18" s="2" t="s">
        <v>24</v>
      </c>
      <c r="B18" s="4">
        <v>50</v>
      </c>
      <c r="C18" s="4" t="str">
        <f t="shared" si="0"/>
        <v>Yes</v>
      </c>
      <c r="D18" s="5">
        <v>41340</v>
      </c>
      <c r="E18" s="2" t="s">
        <v>10</v>
      </c>
      <c r="F18" s="2">
        <f t="shared" si="1"/>
        <v>5000</v>
      </c>
    </row>
    <row r="19" spans="1:6" x14ac:dyDescent="0.3">
      <c r="A19" s="2" t="s">
        <v>17</v>
      </c>
      <c r="B19" s="4">
        <v>39</v>
      </c>
      <c r="C19" s="4" t="str">
        <f t="shared" si="0"/>
        <v>No</v>
      </c>
      <c r="D19" s="5">
        <v>31240</v>
      </c>
      <c r="E19" s="2" t="s">
        <v>18</v>
      </c>
      <c r="F19" s="2">
        <f t="shared" si="1"/>
        <v>0</v>
      </c>
    </row>
    <row r="20" spans="1:6" x14ac:dyDescent="0.3">
      <c r="A20" s="2" t="s">
        <v>21</v>
      </c>
      <c r="B20" s="4">
        <v>49</v>
      </c>
      <c r="C20" s="4" t="str">
        <f t="shared" si="0"/>
        <v>Yes</v>
      </c>
      <c r="D20" s="5">
        <v>30607</v>
      </c>
      <c r="E20" s="2" t="s">
        <v>15</v>
      </c>
      <c r="F20" s="2">
        <f t="shared" si="1"/>
        <v>5000</v>
      </c>
    </row>
    <row r="21" spans="1:6" x14ac:dyDescent="0.3">
      <c r="A21" s="2" t="s">
        <v>14</v>
      </c>
      <c r="B21" s="4">
        <v>50</v>
      </c>
      <c r="C21" s="4" t="str">
        <f t="shared" si="0"/>
        <v>Yes</v>
      </c>
      <c r="D21" s="5">
        <v>25175</v>
      </c>
      <c r="E21" s="2" t="s">
        <v>7</v>
      </c>
      <c r="F21" s="2">
        <f t="shared" si="1"/>
        <v>5000</v>
      </c>
    </row>
    <row r="22" spans="1:6" x14ac:dyDescent="0.3">
      <c r="A22" s="2" t="s">
        <v>14</v>
      </c>
      <c r="B22" s="4">
        <v>38</v>
      </c>
      <c r="C22" s="4" t="str">
        <f t="shared" si="0"/>
        <v>No</v>
      </c>
      <c r="D22" s="5">
        <v>28468</v>
      </c>
      <c r="E22" s="2" t="s">
        <v>10</v>
      </c>
      <c r="F22" s="2">
        <f t="shared" si="1"/>
        <v>0</v>
      </c>
    </row>
    <row r="23" spans="1:6" x14ac:dyDescent="0.3">
      <c r="A23" s="2" t="s">
        <v>14</v>
      </c>
      <c r="B23" s="4">
        <v>49</v>
      </c>
      <c r="C23" s="4" t="str">
        <f t="shared" si="0"/>
        <v>Yes</v>
      </c>
      <c r="D23" s="5">
        <v>46700</v>
      </c>
      <c r="E23" s="2" t="s">
        <v>18</v>
      </c>
      <c r="F23" s="2">
        <f t="shared" si="1"/>
        <v>5000</v>
      </c>
    </row>
    <row r="24" spans="1:6" x14ac:dyDescent="0.3">
      <c r="A24" s="2" t="s">
        <v>25</v>
      </c>
      <c r="B24" s="4">
        <v>49</v>
      </c>
      <c r="C24" s="4" t="str">
        <f t="shared" si="0"/>
        <v>Yes</v>
      </c>
      <c r="D24" s="5">
        <v>43118</v>
      </c>
      <c r="E24" s="2" t="s">
        <v>18</v>
      </c>
      <c r="F24" s="2">
        <f t="shared" si="1"/>
        <v>5000</v>
      </c>
    </row>
    <row r="25" spans="1:6" x14ac:dyDescent="0.3">
      <c r="A25" s="2" t="s">
        <v>11</v>
      </c>
      <c r="B25" s="4">
        <v>36</v>
      </c>
      <c r="C25" s="4" t="str">
        <f t="shared" si="0"/>
        <v>No</v>
      </c>
      <c r="D25" s="5">
        <v>35522</v>
      </c>
      <c r="E25" s="2" t="s">
        <v>18</v>
      </c>
      <c r="F25" s="2">
        <f t="shared" si="1"/>
        <v>0</v>
      </c>
    </row>
    <row r="26" spans="1:6" x14ac:dyDescent="0.3">
      <c r="A26" s="2" t="s">
        <v>12</v>
      </c>
      <c r="B26" s="4">
        <v>37</v>
      </c>
      <c r="C26" s="4" t="str">
        <f t="shared" si="0"/>
        <v>No</v>
      </c>
      <c r="D26" s="5">
        <v>38071</v>
      </c>
      <c r="E26" s="2" t="s">
        <v>15</v>
      </c>
      <c r="F26" s="2">
        <f t="shared" si="1"/>
        <v>0</v>
      </c>
    </row>
    <row r="27" spans="1:6" x14ac:dyDescent="0.3">
      <c r="A27" s="2" t="s">
        <v>26</v>
      </c>
      <c r="B27" s="4">
        <v>50</v>
      </c>
      <c r="C27" s="4" t="str">
        <f t="shared" si="0"/>
        <v>Yes</v>
      </c>
      <c r="D27" s="5">
        <v>39747</v>
      </c>
      <c r="E27" s="2" t="s">
        <v>13</v>
      </c>
      <c r="F27" s="2">
        <f t="shared" si="1"/>
        <v>5000</v>
      </c>
    </row>
    <row r="28" spans="1:6" x14ac:dyDescent="0.3">
      <c r="A28" s="2" t="s">
        <v>17</v>
      </c>
      <c r="B28" s="4">
        <v>42</v>
      </c>
      <c r="C28" s="4" t="str">
        <f t="shared" si="0"/>
        <v>Yes</v>
      </c>
      <c r="D28" s="5">
        <v>48441</v>
      </c>
      <c r="E28" s="2" t="s">
        <v>15</v>
      </c>
      <c r="F28" s="2">
        <f t="shared" si="1"/>
        <v>5000</v>
      </c>
    </row>
    <row r="29" spans="1:6" x14ac:dyDescent="0.3">
      <c r="A29" s="2" t="s">
        <v>27</v>
      </c>
      <c r="B29" s="4">
        <v>40</v>
      </c>
      <c r="C29" s="4" t="str">
        <f t="shared" si="0"/>
        <v>No</v>
      </c>
      <c r="D29" s="5">
        <v>26088</v>
      </c>
      <c r="E29" s="2" t="s">
        <v>7</v>
      </c>
      <c r="F29" s="2">
        <f t="shared" si="1"/>
        <v>0</v>
      </c>
    </row>
    <row r="30" spans="1:6" x14ac:dyDescent="0.3">
      <c r="A30" s="2" t="s">
        <v>23</v>
      </c>
      <c r="B30" s="4">
        <v>49</v>
      </c>
      <c r="C30" s="4" t="str">
        <f t="shared" si="0"/>
        <v>Yes</v>
      </c>
      <c r="D30" s="5">
        <v>40983</v>
      </c>
      <c r="E30" s="2" t="s">
        <v>10</v>
      </c>
      <c r="F30" s="2">
        <f t="shared" si="1"/>
        <v>5000</v>
      </c>
    </row>
    <row r="31" spans="1:6" x14ac:dyDescent="0.3">
      <c r="A31" s="2" t="s">
        <v>16</v>
      </c>
      <c r="B31" s="4">
        <v>37</v>
      </c>
      <c r="C31" s="4" t="str">
        <f t="shared" si="0"/>
        <v>No</v>
      </c>
      <c r="D31" s="5">
        <v>30599</v>
      </c>
      <c r="E31" s="2" t="s">
        <v>10</v>
      </c>
      <c r="F31" s="2">
        <f t="shared" si="1"/>
        <v>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DF337-6C31-44FB-82D7-A980A6321853}">
  <dimension ref="A1:E7"/>
  <sheetViews>
    <sheetView workbookViewId="0">
      <selection activeCell="D12" sqref="D12"/>
    </sheetView>
  </sheetViews>
  <sheetFormatPr defaultColWidth="8.77734375" defaultRowHeight="14.4" x14ac:dyDescent="0.3"/>
  <cols>
    <col min="1" max="1" width="13.21875" bestFit="1" customWidth="1"/>
    <col min="2" max="2" width="7.33203125" bestFit="1" customWidth="1"/>
    <col min="3" max="3" width="6.21875" bestFit="1" customWidth="1"/>
    <col min="4" max="4" width="12.6640625" bestFit="1" customWidth="1"/>
    <col min="5" max="5" width="14.109375" bestFit="1" customWidth="1"/>
  </cols>
  <sheetData>
    <row r="1" spans="1:5" x14ac:dyDescent="0.3">
      <c r="A1" s="3" t="s">
        <v>28</v>
      </c>
      <c r="B1" s="3" t="s">
        <v>29</v>
      </c>
      <c r="C1" s="3" t="s">
        <v>30</v>
      </c>
      <c r="D1" s="3" t="s">
        <v>31</v>
      </c>
      <c r="E1" s="3" t="s">
        <v>32</v>
      </c>
    </row>
    <row r="2" spans="1:5" ht="94.2" customHeight="1" x14ac:dyDescent="0.3">
      <c r="A2" s="1" t="s">
        <v>33</v>
      </c>
      <c r="B2" s="1" t="s">
        <v>34</v>
      </c>
      <c r="C2" s="1">
        <v>85</v>
      </c>
      <c r="D2" s="1">
        <v>80</v>
      </c>
      <c r="E2" s="1" t="s">
        <v>35</v>
      </c>
    </row>
    <row r="3" spans="1:5" ht="5.4" customHeight="1" x14ac:dyDescent="0.3">
      <c r="A3" s="1" t="s">
        <v>36</v>
      </c>
      <c r="B3" s="1" t="s">
        <v>37</v>
      </c>
      <c r="C3" s="1">
        <v>92</v>
      </c>
      <c r="D3" s="1">
        <v>72</v>
      </c>
      <c r="E3" s="1" t="s">
        <v>35</v>
      </c>
    </row>
    <row r="4" spans="1:5" ht="4.2" customHeight="1" x14ac:dyDescent="0.3">
      <c r="A4" s="1" t="s">
        <v>38</v>
      </c>
      <c r="B4" s="1" t="s">
        <v>39</v>
      </c>
      <c r="C4" s="1">
        <v>33</v>
      </c>
      <c r="D4" s="1">
        <v>45</v>
      </c>
      <c r="E4" s="1" t="s">
        <v>40</v>
      </c>
    </row>
    <row r="5" spans="1:5" ht="45" customHeight="1" x14ac:dyDescent="0.3">
      <c r="A5" s="1" t="s">
        <v>41</v>
      </c>
      <c r="B5" s="1" t="s">
        <v>34</v>
      </c>
      <c r="C5" s="1">
        <v>88</v>
      </c>
      <c r="D5" s="1">
        <v>91</v>
      </c>
      <c r="E5" s="1" t="s">
        <v>35</v>
      </c>
    </row>
    <row r="6" spans="1:5" ht="5.4" customHeight="1" x14ac:dyDescent="0.3">
      <c r="A6" s="1" t="s">
        <v>42</v>
      </c>
      <c r="B6" s="1" t="s">
        <v>37</v>
      </c>
      <c r="C6" s="1">
        <v>95</v>
      </c>
      <c r="D6" s="1">
        <v>88</v>
      </c>
      <c r="E6" s="1" t="s">
        <v>35</v>
      </c>
    </row>
    <row r="7" spans="1:5" ht="7.2" customHeight="1" x14ac:dyDescent="0.3">
      <c r="A7" s="1" t="s">
        <v>43</v>
      </c>
      <c r="B7" s="1" t="s">
        <v>44</v>
      </c>
      <c r="C7" s="1">
        <v>76</v>
      </c>
      <c r="D7" s="1">
        <v>65</v>
      </c>
      <c r="E7" s="1" t="s">
        <v>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4CD5E-CDB3-4088-BDCE-6D90ED2BE360}">
  <dimension ref="A1:E7"/>
  <sheetViews>
    <sheetView workbookViewId="0">
      <selection activeCell="B4" sqref="A1:E7"/>
    </sheetView>
  </sheetViews>
  <sheetFormatPr defaultRowHeight="14.4" x14ac:dyDescent="0.3"/>
  <cols>
    <col min="1" max="1" width="3.44140625" customWidth="1"/>
    <col min="2" max="2" width="38.33203125" customWidth="1"/>
    <col min="3" max="3" width="2.109375" customWidth="1"/>
    <col min="4" max="4" width="1" customWidth="1"/>
    <col min="5" max="5" width="51" customWidth="1"/>
  </cols>
  <sheetData>
    <row r="1" spans="1:5" x14ac:dyDescent="0.3">
      <c r="A1" s="3" t="s">
        <v>28</v>
      </c>
      <c r="B1" s="3" t="s">
        <v>29</v>
      </c>
      <c r="C1" s="3" t="s">
        <v>30</v>
      </c>
      <c r="D1" s="3" t="s">
        <v>31</v>
      </c>
      <c r="E1" s="3" t="s">
        <v>32</v>
      </c>
    </row>
    <row r="2" spans="1:5" x14ac:dyDescent="0.3">
      <c r="A2" s="1" t="s">
        <v>33</v>
      </c>
      <c r="B2" s="1" t="s">
        <v>34</v>
      </c>
      <c r="C2" s="1">
        <v>85</v>
      </c>
      <c r="D2" s="1">
        <v>80</v>
      </c>
      <c r="E2" s="1" t="s">
        <v>35</v>
      </c>
    </row>
    <row r="3" spans="1:5" x14ac:dyDescent="0.3">
      <c r="A3" s="1" t="s">
        <v>36</v>
      </c>
      <c r="B3" s="1" t="s">
        <v>37</v>
      </c>
      <c r="C3" s="1">
        <v>92</v>
      </c>
      <c r="D3" s="1">
        <v>72</v>
      </c>
      <c r="E3" s="1" t="s">
        <v>35</v>
      </c>
    </row>
    <row r="4" spans="1:5" x14ac:dyDescent="0.3">
      <c r="A4" s="1" t="s">
        <v>38</v>
      </c>
      <c r="B4" s="1" t="s">
        <v>39</v>
      </c>
      <c r="C4" s="1">
        <v>33</v>
      </c>
      <c r="D4" s="1">
        <v>45</v>
      </c>
      <c r="E4" s="1" t="s">
        <v>40</v>
      </c>
    </row>
    <row r="5" spans="1:5" x14ac:dyDescent="0.3">
      <c r="A5" s="1" t="s">
        <v>41</v>
      </c>
      <c r="B5" s="1" t="s">
        <v>34</v>
      </c>
      <c r="C5" s="1">
        <v>88</v>
      </c>
      <c r="D5" s="1">
        <v>91</v>
      </c>
      <c r="E5" s="1" t="s">
        <v>35</v>
      </c>
    </row>
    <row r="6" spans="1:5" x14ac:dyDescent="0.3">
      <c r="A6" s="1" t="s">
        <v>42</v>
      </c>
      <c r="B6" s="1" t="s">
        <v>37</v>
      </c>
      <c r="C6" s="1">
        <v>95</v>
      </c>
      <c r="D6" s="1">
        <v>88</v>
      </c>
      <c r="E6" s="1" t="s">
        <v>35</v>
      </c>
    </row>
    <row r="7" spans="1:5" x14ac:dyDescent="0.3">
      <c r="A7" s="1" t="s">
        <v>43</v>
      </c>
      <c r="B7" s="1" t="s">
        <v>44</v>
      </c>
      <c r="C7" s="1">
        <v>76</v>
      </c>
      <c r="D7" s="1">
        <v>65</v>
      </c>
      <c r="E7" s="1" t="s">
        <v>35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C67B2-0B9C-4176-8CBA-E1806877D534}">
  <dimension ref="A1:G6"/>
  <sheetViews>
    <sheetView workbookViewId="0">
      <selection activeCell="F17" sqref="F17"/>
    </sheetView>
  </sheetViews>
  <sheetFormatPr defaultRowHeight="14.4" x14ac:dyDescent="0.3"/>
  <cols>
    <col min="1" max="1" width="11.5546875" style="9" bestFit="1" customWidth="1"/>
    <col min="2" max="2" width="14.5546875" bestFit="1" customWidth="1"/>
    <col min="3" max="3" width="11.109375" bestFit="1" customWidth="1"/>
    <col min="4" max="4" width="6.44140625" bestFit="1" customWidth="1"/>
    <col min="5" max="5" width="16.21875" bestFit="1" customWidth="1"/>
    <col min="6" max="6" width="6.21875" bestFit="1" customWidth="1"/>
    <col min="7" max="7" width="18.109375" bestFit="1" customWidth="1"/>
  </cols>
  <sheetData>
    <row r="1" spans="1:7" ht="15" customHeight="1" x14ac:dyDescent="0.3">
      <c r="A1" s="16" t="s">
        <v>45</v>
      </c>
      <c r="B1" s="16" t="s">
        <v>46</v>
      </c>
      <c r="C1" s="16" t="s">
        <v>4</v>
      </c>
      <c r="D1" s="16" t="s">
        <v>47</v>
      </c>
      <c r="E1" s="16" t="s">
        <v>54</v>
      </c>
      <c r="F1" s="16" t="s">
        <v>5</v>
      </c>
      <c r="G1" s="16" t="s">
        <v>48</v>
      </c>
    </row>
    <row r="2" spans="1:7" ht="15" customHeight="1" x14ac:dyDescent="0.3">
      <c r="A2" s="16">
        <v>101</v>
      </c>
      <c r="B2" s="14" t="s">
        <v>49</v>
      </c>
      <c r="C2" s="10" t="s">
        <v>7</v>
      </c>
      <c r="D2" s="12">
        <v>50000</v>
      </c>
      <c r="E2" s="15">
        <v>0.1</v>
      </c>
      <c r="F2" s="12">
        <v>5000</v>
      </c>
      <c r="G2" s="12">
        <v>55000</v>
      </c>
    </row>
    <row r="3" spans="1:7" ht="15" customHeight="1" x14ac:dyDescent="0.3">
      <c r="A3" s="16">
        <v>102</v>
      </c>
      <c r="B3" s="14" t="s">
        <v>50</v>
      </c>
      <c r="C3" s="10" t="s">
        <v>10</v>
      </c>
      <c r="D3" s="12">
        <v>70000</v>
      </c>
      <c r="E3" s="15">
        <v>0.1</v>
      </c>
      <c r="F3" s="12">
        <v>7000</v>
      </c>
      <c r="G3" s="12">
        <v>77000</v>
      </c>
    </row>
    <row r="4" spans="1:7" ht="15" customHeight="1" x14ac:dyDescent="0.3">
      <c r="A4" s="16">
        <v>103</v>
      </c>
      <c r="B4" s="14" t="s">
        <v>51</v>
      </c>
      <c r="C4" s="10" t="s">
        <v>15</v>
      </c>
      <c r="D4" s="12">
        <v>60000</v>
      </c>
      <c r="E4" s="15">
        <v>0.1</v>
      </c>
      <c r="F4" s="12">
        <v>6000</v>
      </c>
      <c r="G4" s="12">
        <v>66000</v>
      </c>
    </row>
    <row r="5" spans="1:7" ht="15" customHeight="1" x14ac:dyDescent="0.3">
      <c r="A5" s="16">
        <v>104</v>
      </c>
      <c r="B5" s="14" t="s">
        <v>52</v>
      </c>
      <c r="C5" s="10" t="s">
        <v>13</v>
      </c>
      <c r="D5" s="12">
        <v>55000</v>
      </c>
      <c r="E5" s="15">
        <v>0.1</v>
      </c>
      <c r="F5" s="12">
        <v>5500</v>
      </c>
      <c r="G5" s="12">
        <v>60500</v>
      </c>
    </row>
    <row r="6" spans="1:7" ht="15" customHeight="1" x14ac:dyDescent="0.3">
      <c r="A6" s="16">
        <v>105</v>
      </c>
      <c r="B6" s="14" t="s">
        <v>53</v>
      </c>
      <c r="C6" s="10" t="s">
        <v>18</v>
      </c>
      <c r="D6" s="12">
        <v>65000</v>
      </c>
      <c r="E6" s="15">
        <v>0.1</v>
      </c>
      <c r="F6" s="12">
        <v>6500</v>
      </c>
      <c r="G6" s="12">
        <v>71500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B70ED-C41C-4533-83CC-243A94303587}">
  <dimension ref="A1:G6"/>
  <sheetViews>
    <sheetView workbookViewId="0">
      <selection activeCell="E5" sqref="A1:G6"/>
    </sheetView>
  </sheetViews>
  <sheetFormatPr defaultRowHeight="14.4" x14ac:dyDescent="0.3"/>
  <cols>
    <col min="1" max="1" width="11.5546875" bestFit="1" customWidth="1"/>
    <col min="2" max="2" width="14.5546875" bestFit="1" customWidth="1"/>
    <col min="3" max="3" width="11.109375" bestFit="1" customWidth="1"/>
    <col min="4" max="4" width="6.44140625" bestFit="1" customWidth="1"/>
    <col min="5" max="5" width="16.21875" bestFit="1" customWidth="1"/>
    <col min="6" max="6" width="6.21875" bestFit="1" customWidth="1"/>
    <col min="7" max="7" width="18.109375" bestFit="1" customWidth="1"/>
  </cols>
  <sheetData>
    <row r="1" spans="1:7" ht="15" customHeight="1" x14ac:dyDescent="0.3">
      <c r="A1" s="11" t="s">
        <v>45</v>
      </c>
      <c r="B1" s="11" t="s">
        <v>46</v>
      </c>
      <c r="C1" s="11" t="s">
        <v>4</v>
      </c>
      <c r="D1" s="11" t="s">
        <v>47</v>
      </c>
      <c r="E1" s="11" t="s">
        <v>54</v>
      </c>
      <c r="F1" s="11" t="s">
        <v>5</v>
      </c>
      <c r="G1" s="11" t="s">
        <v>48</v>
      </c>
    </row>
    <row r="2" spans="1:7" ht="15" customHeight="1" x14ac:dyDescent="0.3">
      <c r="A2" s="16">
        <v>101</v>
      </c>
      <c r="B2" s="14" t="s">
        <v>49</v>
      </c>
      <c r="C2" s="10" t="s">
        <v>7</v>
      </c>
      <c r="D2" s="12">
        <v>50000</v>
      </c>
      <c r="E2" s="15">
        <v>0.1</v>
      </c>
      <c r="F2" s="12">
        <v>5000</v>
      </c>
      <c r="G2" s="12">
        <v>55000</v>
      </c>
    </row>
    <row r="3" spans="1:7" ht="15" customHeight="1" x14ac:dyDescent="0.3">
      <c r="A3" s="16">
        <v>102</v>
      </c>
      <c r="B3" s="14" t="s">
        <v>50</v>
      </c>
      <c r="C3" s="10" t="s">
        <v>10</v>
      </c>
      <c r="D3" s="12">
        <v>70000</v>
      </c>
      <c r="E3" s="15">
        <v>0.1</v>
      </c>
      <c r="F3" s="12">
        <v>7000</v>
      </c>
      <c r="G3" s="12">
        <v>77000</v>
      </c>
    </row>
    <row r="4" spans="1:7" ht="15" customHeight="1" x14ac:dyDescent="0.3">
      <c r="A4" s="16">
        <v>103</v>
      </c>
      <c r="B4" s="14" t="s">
        <v>51</v>
      </c>
      <c r="C4" s="10" t="s">
        <v>15</v>
      </c>
      <c r="D4" s="12">
        <v>60000</v>
      </c>
      <c r="E4" s="15">
        <v>0.1</v>
      </c>
      <c r="F4" s="12">
        <v>6000</v>
      </c>
      <c r="G4" s="12">
        <v>66000</v>
      </c>
    </row>
    <row r="5" spans="1:7" ht="15" customHeight="1" x14ac:dyDescent="0.3">
      <c r="A5" s="16">
        <v>104</v>
      </c>
      <c r="B5" s="14" t="s">
        <v>52</v>
      </c>
      <c r="C5" s="10" t="s">
        <v>13</v>
      </c>
      <c r="D5" s="12">
        <v>55000</v>
      </c>
      <c r="E5" s="15">
        <v>0.1</v>
      </c>
      <c r="F5" s="12">
        <v>5500</v>
      </c>
      <c r="G5" s="12">
        <v>60500</v>
      </c>
    </row>
    <row r="6" spans="1:7" ht="15" customHeight="1" x14ac:dyDescent="0.3">
      <c r="A6" s="16">
        <v>105</v>
      </c>
      <c r="B6" s="14" t="s">
        <v>53</v>
      </c>
      <c r="C6" s="10" t="s">
        <v>18</v>
      </c>
      <c r="D6" s="12">
        <v>65000</v>
      </c>
      <c r="E6" s="15">
        <v>0.1</v>
      </c>
      <c r="F6" s="12">
        <v>6500</v>
      </c>
      <c r="G6" s="12">
        <v>71500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4985E-1645-4540-A08E-16184EE43DF2}">
  <dimension ref="A1:G6"/>
  <sheetViews>
    <sheetView workbookViewId="0">
      <selection activeCell="D30" sqref="D30"/>
    </sheetView>
  </sheetViews>
  <sheetFormatPr defaultRowHeight="14.4" x14ac:dyDescent="0.3"/>
  <cols>
    <col min="1" max="1" width="11.5546875" bestFit="1" customWidth="1"/>
    <col min="2" max="2" width="14.5546875" bestFit="1" customWidth="1"/>
    <col min="3" max="3" width="11.109375" bestFit="1" customWidth="1"/>
    <col min="4" max="4" width="6.44140625" bestFit="1" customWidth="1"/>
    <col min="5" max="5" width="16.21875" bestFit="1" customWidth="1"/>
    <col min="6" max="6" width="6.21875" bestFit="1" customWidth="1"/>
    <col min="7" max="7" width="18.109375" bestFit="1" customWidth="1"/>
  </cols>
  <sheetData>
    <row r="1" spans="1:7" ht="15" customHeight="1" x14ac:dyDescent="0.3">
      <c r="A1" s="11" t="s">
        <v>45</v>
      </c>
      <c r="B1" s="11" t="s">
        <v>46</v>
      </c>
      <c r="C1" s="11" t="s">
        <v>4</v>
      </c>
      <c r="D1" s="11" t="s">
        <v>47</v>
      </c>
      <c r="E1" s="11" t="s">
        <v>54</v>
      </c>
      <c r="F1" s="11" t="s">
        <v>5</v>
      </c>
      <c r="G1" s="11" t="s">
        <v>48</v>
      </c>
    </row>
    <row r="2" spans="1:7" ht="15" customHeight="1" x14ac:dyDescent="0.3">
      <c r="A2" s="13">
        <v>101</v>
      </c>
      <c r="B2" s="14" t="s">
        <v>49</v>
      </c>
      <c r="C2" s="10" t="s">
        <v>7</v>
      </c>
      <c r="D2" s="12">
        <v>50000</v>
      </c>
      <c r="E2" s="15">
        <v>0.1</v>
      </c>
      <c r="F2" s="12">
        <v>5000</v>
      </c>
      <c r="G2" s="12">
        <v>55000</v>
      </c>
    </row>
    <row r="3" spans="1:7" ht="15" customHeight="1" x14ac:dyDescent="0.3">
      <c r="A3" s="13">
        <v>102</v>
      </c>
      <c r="B3" s="14" t="s">
        <v>50</v>
      </c>
      <c r="C3" s="10" t="s">
        <v>10</v>
      </c>
      <c r="D3" s="12">
        <v>70000</v>
      </c>
      <c r="E3" s="15">
        <v>0.1</v>
      </c>
      <c r="F3" s="12">
        <v>7000</v>
      </c>
      <c r="G3" s="12">
        <v>77000</v>
      </c>
    </row>
    <row r="4" spans="1:7" ht="15" customHeight="1" x14ac:dyDescent="0.3">
      <c r="A4" s="13">
        <v>103</v>
      </c>
      <c r="B4" s="14" t="s">
        <v>51</v>
      </c>
      <c r="C4" s="10" t="s">
        <v>15</v>
      </c>
      <c r="D4" s="12">
        <v>60000</v>
      </c>
      <c r="E4" s="15">
        <v>0.1</v>
      </c>
      <c r="F4" s="12">
        <v>6000</v>
      </c>
      <c r="G4" s="12">
        <v>66000</v>
      </c>
    </row>
    <row r="5" spans="1:7" ht="15" customHeight="1" x14ac:dyDescent="0.3">
      <c r="A5" s="13">
        <v>104</v>
      </c>
      <c r="B5" s="14" t="s">
        <v>52</v>
      </c>
      <c r="C5" s="10" t="s">
        <v>13</v>
      </c>
      <c r="D5" s="12">
        <v>55000</v>
      </c>
      <c r="E5" s="15">
        <v>0.1</v>
      </c>
      <c r="F5" s="12">
        <v>5500</v>
      </c>
      <c r="G5" s="12">
        <v>60500</v>
      </c>
    </row>
    <row r="6" spans="1:7" ht="15" customHeight="1" x14ac:dyDescent="0.3">
      <c r="A6" s="13">
        <v>105</v>
      </c>
      <c r="B6" s="14" t="s">
        <v>53</v>
      </c>
      <c r="C6" s="10" t="s">
        <v>18</v>
      </c>
      <c r="D6" s="12">
        <v>65000</v>
      </c>
      <c r="E6" s="15">
        <v>0.1</v>
      </c>
      <c r="F6" s="12">
        <v>6500</v>
      </c>
      <c r="G6" s="12">
        <v>71500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487557-A385-44CA-B0E4-7F38965386D5}">
  <dimension ref="A1:G6"/>
  <sheetViews>
    <sheetView workbookViewId="0">
      <selection activeCell="E5" sqref="A1:G6"/>
    </sheetView>
  </sheetViews>
  <sheetFormatPr defaultRowHeight="14.4" x14ac:dyDescent="0.3"/>
  <cols>
    <col min="1" max="1" width="11.5546875" bestFit="1" customWidth="1"/>
    <col min="2" max="2" width="14.5546875" bestFit="1" customWidth="1"/>
    <col min="3" max="3" width="11.109375" bestFit="1" customWidth="1"/>
    <col min="4" max="4" width="6.44140625" bestFit="1" customWidth="1"/>
    <col min="5" max="5" width="16.21875" bestFit="1" customWidth="1"/>
    <col min="6" max="6" width="6.21875" bestFit="1" customWidth="1"/>
    <col min="7" max="7" width="18.109375" bestFit="1" customWidth="1"/>
  </cols>
  <sheetData>
    <row r="1" spans="1:7" x14ac:dyDescent="0.3">
      <c r="A1" s="11" t="s">
        <v>45</v>
      </c>
      <c r="B1" s="11" t="s">
        <v>46</v>
      </c>
      <c r="C1" s="11" t="s">
        <v>4</v>
      </c>
      <c r="D1" s="11" t="s">
        <v>47</v>
      </c>
      <c r="E1" s="11" t="s">
        <v>54</v>
      </c>
      <c r="F1" s="11" t="s">
        <v>5</v>
      </c>
      <c r="G1" s="11" t="s">
        <v>48</v>
      </c>
    </row>
    <row r="2" spans="1:7" x14ac:dyDescent="0.3">
      <c r="A2" s="17">
        <v>101</v>
      </c>
      <c r="B2" s="14" t="s">
        <v>49</v>
      </c>
      <c r="C2" s="10" t="s">
        <v>7</v>
      </c>
      <c r="D2" s="12">
        <v>50000</v>
      </c>
      <c r="E2" s="15">
        <v>0.1</v>
      </c>
      <c r="F2" s="12">
        <v>5000</v>
      </c>
      <c r="G2" s="12">
        <v>55000</v>
      </c>
    </row>
    <row r="3" spans="1:7" x14ac:dyDescent="0.3">
      <c r="A3" s="17">
        <v>102</v>
      </c>
      <c r="B3" s="14" t="s">
        <v>50</v>
      </c>
      <c r="C3" s="10" t="s">
        <v>10</v>
      </c>
      <c r="D3" s="12">
        <v>70000</v>
      </c>
      <c r="E3" s="15">
        <v>0.1</v>
      </c>
      <c r="F3" s="12">
        <v>7000</v>
      </c>
      <c r="G3" s="12">
        <v>77000</v>
      </c>
    </row>
    <row r="4" spans="1:7" x14ac:dyDescent="0.3">
      <c r="A4" s="17">
        <v>103</v>
      </c>
      <c r="B4" s="14" t="s">
        <v>51</v>
      </c>
      <c r="C4" s="10" t="s">
        <v>15</v>
      </c>
      <c r="D4" s="12">
        <v>60000</v>
      </c>
      <c r="E4" s="15">
        <v>0.1</v>
      </c>
      <c r="F4" s="12">
        <v>6000</v>
      </c>
      <c r="G4" s="12">
        <v>66000</v>
      </c>
    </row>
    <row r="5" spans="1:7" x14ac:dyDescent="0.3">
      <c r="A5" s="17">
        <v>104</v>
      </c>
      <c r="B5" s="14" t="s">
        <v>52</v>
      </c>
      <c r="C5" s="10" t="s">
        <v>13</v>
      </c>
      <c r="D5" s="12">
        <v>55000</v>
      </c>
      <c r="E5" s="15">
        <v>0.1</v>
      </c>
      <c r="F5" s="12">
        <v>5500</v>
      </c>
      <c r="G5" s="12">
        <v>60500</v>
      </c>
    </row>
    <row r="6" spans="1:7" x14ac:dyDescent="0.3">
      <c r="A6" s="17">
        <v>105</v>
      </c>
      <c r="B6" s="14" t="s">
        <v>53</v>
      </c>
      <c r="C6" s="10" t="s">
        <v>18</v>
      </c>
      <c r="D6" s="12">
        <v>65000</v>
      </c>
      <c r="E6" s="15">
        <v>0.1</v>
      </c>
      <c r="F6" s="12">
        <v>6500</v>
      </c>
      <c r="G6" s="12">
        <v>71500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2F05EE-4B8C-4A9E-848C-2EFDECF029B0}">
  <dimension ref="A1:G6"/>
  <sheetViews>
    <sheetView workbookViewId="0">
      <selection activeCell="E2" sqref="A1:G6"/>
    </sheetView>
  </sheetViews>
  <sheetFormatPr defaultRowHeight="14.4" x14ac:dyDescent="0.3"/>
  <cols>
    <col min="1" max="1" width="11.5546875" bestFit="1" customWidth="1"/>
    <col min="2" max="2" width="14.5546875" bestFit="1" customWidth="1"/>
    <col min="3" max="3" width="11.109375" bestFit="1" customWidth="1"/>
    <col min="4" max="4" width="6.44140625" bestFit="1" customWidth="1"/>
    <col min="5" max="5" width="16.21875" bestFit="1" customWidth="1"/>
    <col min="6" max="6" width="6.21875" bestFit="1" customWidth="1"/>
    <col min="7" max="7" width="18.109375" bestFit="1" customWidth="1"/>
  </cols>
  <sheetData>
    <row r="1" spans="1:7" x14ac:dyDescent="0.3">
      <c r="A1" s="11" t="s">
        <v>45</v>
      </c>
      <c r="B1" s="11" t="s">
        <v>46</v>
      </c>
      <c r="C1" s="11" t="s">
        <v>4</v>
      </c>
      <c r="D1" s="11" t="s">
        <v>47</v>
      </c>
      <c r="E1" s="11" t="s">
        <v>54</v>
      </c>
      <c r="F1" s="11" t="s">
        <v>5</v>
      </c>
      <c r="G1" s="11" t="s">
        <v>48</v>
      </c>
    </row>
    <row r="2" spans="1:7" x14ac:dyDescent="0.3">
      <c r="A2" s="17">
        <v>101</v>
      </c>
      <c r="B2" s="14" t="s">
        <v>49</v>
      </c>
      <c r="C2" s="10" t="s">
        <v>7</v>
      </c>
      <c r="D2" s="12">
        <v>50000</v>
      </c>
      <c r="E2" s="14">
        <v>0.1</v>
      </c>
      <c r="F2" s="12">
        <v>5000</v>
      </c>
      <c r="G2" s="12">
        <v>55000</v>
      </c>
    </row>
    <row r="3" spans="1:7" x14ac:dyDescent="0.3">
      <c r="A3" s="17">
        <v>102</v>
      </c>
      <c r="B3" s="14" t="s">
        <v>50</v>
      </c>
      <c r="C3" s="10" t="s">
        <v>10</v>
      </c>
      <c r="D3" s="12">
        <v>70000</v>
      </c>
      <c r="E3" s="14">
        <v>0.1</v>
      </c>
      <c r="F3" s="12">
        <v>7000</v>
      </c>
      <c r="G3" s="12">
        <v>77000</v>
      </c>
    </row>
    <row r="4" spans="1:7" x14ac:dyDescent="0.3">
      <c r="A4" s="17">
        <v>103</v>
      </c>
      <c r="B4" s="14" t="s">
        <v>51</v>
      </c>
      <c r="C4" s="10" t="s">
        <v>15</v>
      </c>
      <c r="D4" s="12">
        <v>60000</v>
      </c>
      <c r="E4" s="14">
        <v>0.1</v>
      </c>
      <c r="F4" s="12">
        <v>6000</v>
      </c>
      <c r="G4" s="12">
        <v>66000</v>
      </c>
    </row>
    <row r="5" spans="1:7" x14ac:dyDescent="0.3">
      <c r="A5" s="17">
        <v>104</v>
      </c>
      <c r="B5" s="14" t="s">
        <v>52</v>
      </c>
      <c r="C5" s="10" t="s">
        <v>13</v>
      </c>
      <c r="D5" s="12">
        <v>55000</v>
      </c>
      <c r="E5" s="14">
        <v>0.1</v>
      </c>
      <c r="F5" s="12">
        <v>5500</v>
      </c>
      <c r="G5" s="12">
        <v>60500</v>
      </c>
    </row>
    <row r="6" spans="1:7" x14ac:dyDescent="0.3">
      <c r="A6" s="17">
        <v>105</v>
      </c>
      <c r="B6" s="14" t="s">
        <v>53</v>
      </c>
      <c r="C6" s="10" t="s">
        <v>18</v>
      </c>
      <c r="D6" s="12">
        <v>65000</v>
      </c>
      <c r="E6" s="14">
        <v>0.1</v>
      </c>
      <c r="F6" s="12">
        <v>6500</v>
      </c>
      <c r="G6" s="12">
        <v>71500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516CB-9CCE-4D5A-89E6-6AB6A66965DE}">
  <dimension ref="A1:G6"/>
  <sheetViews>
    <sheetView workbookViewId="0">
      <selection activeCell="E5" sqref="A1:G6"/>
    </sheetView>
  </sheetViews>
  <sheetFormatPr defaultRowHeight="14.4" x14ac:dyDescent="0.3"/>
  <cols>
    <col min="1" max="1" width="11.5546875" bestFit="1" customWidth="1"/>
    <col min="2" max="2" width="14.5546875" bestFit="1" customWidth="1"/>
    <col min="3" max="3" width="11.109375" bestFit="1" customWidth="1"/>
    <col min="4" max="4" width="6.44140625" bestFit="1" customWidth="1"/>
    <col min="5" max="5" width="16.21875" bestFit="1" customWidth="1"/>
    <col min="6" max="6" width="6.21875" bestFit="1" customWidth="1"/>
    <col min="7" max="7" width="18.109375" bestFit="1" customWidth="1"/>
  </cols>
  <sheetData>
    <row r="1" spans="1:7" x14ac:dyDescent="0.3">
      <c r="A1" s="11" t="s">
        <v>45</v>
      </c>
      <c r="B1" s="11" t="s">
        <v>46</v>
      </c>
      <c r="C1" s="11" t="s">
        <v>4</v>
      </c>
      <c r="D1" s="11" t="s">
        <v>47</v>
      </c>
      <c r="E1" s="11" t="s">
        <v>54</v>
      </c>
      <c r="F1" s="11" t="s">
        <v>5</v>
      </c>
      <c r="G1" s="11" t="s">
        <v>48</v>
      </c>
    </row>
    <row r="2" spans="1:7" x14ac:dyDescent="0.3">
      <c r="A2" s="17">
        <v>101</v>
      </c>
      <c r="B2" s="14" t="s">
        <v>49</v>
      </c>
      <c r="C2" s="10" t="s">
        <v>7</v>
      </c>
      <c r="D2" s="12">
        <v>50000</v>
      </c>
      <c r="E2" s="14">
        <v>0.1</v>
      </c>
      <c r="F2" s="12">
        <v>5000</v>
      </c>
      <c r="G2" s="15">
        <v>55000</v>
      </c>
    </row>
    <row r="3" spans="1:7" x14ac:dyDescent="0.3">
      <c r="A3" s="17">
        <v>102</v>
      </c>
      <c r="B3" s="14" t="s">
        <v>50</v>
      </c>
      <c r="C3" s="10" t="s">
        <v>10</v>
      </c>
      <c r="D3" s="12">
        <v>70000</v>
      </c>
      <c r="E3" s="14">
        <v>0.1</v>
      </c>
      <c r="F3" s="12">
        <v>7000</v>
      </c>
      <c r="G3" s="15">
        <v>77000</v>
      </c>
    </row>
    <row r="4" spans="1:7" x14ac:dyDescent="0.3">
      <c r="A4" s="17">
        <v>103</v>
      </c>
      <c r="B4" s="14" t="s">
        <v>51</v>
      </c>
      <c r="C4" s="10" t="s">
        <v>15</v>
      </c>
      <c r="D4" s="12">
        <v>60000</v>
      </c>
      <c r="E4" s="14">
        <v>0.1</v>
      </c>
      <c r="F4" s="12">
        <v>6000</v>
      </c>
      <c r="G4" s="15">
        <v>66000</v>
      </c>
    </row>
    <row r="5" spans="1:7" x14ac:dyDescent="0.3">
      <c r="A5" s="17">
        <v>104</v>
      </c>
      <c r="B5" s="14" t="s">
        <v>52</v>
      </c>
      <c r="C5" s="10" t="s">
        <v>13</v>
      </c>
      <c r="D5" s="12">
        <v>55000</v>
      </c>
      <c r="E5" s="14">
        <v>0.1</v>
      </c>
      <c r="F5" s="12">
        <v>5500</v>
      </c>
      <c r="G5" s="15">
        <v>60500</v>
      </c>
    </row>
    <row r="6" spans="1:7" x14ac:dyDescent="0.3">
      <c r="A6" s="17">
        <v>105</v>
      </c>
      <c r="B6" s="14" t="s">
        <v>53</v>
      </c>
      <c r="C6" s="10" t="s">
        <v>18</v>
      </c>
      <c r="D6" s="12">
        <v>65000</v>
      </c>
      <c r="E6" s="14">
        <v>0.1</v>
      </c>
      <c r="F6" s="12">
        <v>6500</v>
      </c>
      <c r="G6" s="15">
        <v>71500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510CB-C727-421D-BF7B-5BA919D7BBFD}">
  <dimension ref="A1:G21"/>
  <sheetViews>
    <sheetView workbookViewId="0">
      <selection activeCell="C9" sqref="A1:D21"/>
    </sheetView>
  </sheetViews>
  <sheetFormatPr defaultRowHeight="14.4" x14ac:dyDescent="0.3"/>
  <cols>
    <col min="1" max="1" width="6.77734375" style="18" bestFit="1" customWidth="1"/>
    <col min="2" max="2" width="11.88671875" style="26" bestFit="1" customWidth="1"/>
    <col min="3" max="3" width="15.6640625" style="18" bestFit="1" customWidth="1"/>
    <col min="4" max="4" width="5.77734375" style="18" bestFit="1" customWidth="1"/>
    <col min="5" max="5" width="16.21875" style="18" bestFit="1" customWidth="1"/>
    <col min="6" max="6" width="6.21875" style="18" bestFit="1" customWidth="1"/>
    <col min="7" max="7" width="18.109375" style="18" bestFit="1" customWidth="1"/>
    <col min="8" max="16384" width="8.88671875" style="18"/>
  </cols>
  <sheetData>
    <row r="1" spans="1:7" ht="15" customHeight="1" x14ac:dyDescent="0.3">
      <c r="A1" s="21" t="s">
        <v>55</v>
      </c>
      <c r="B1" s="24" t="s">
        <v>61</v>
      </c>
      <c r="C1" s="21" t="s">
        <v>0</v>
      </c>
      <c r="D1" s="21" t="s">
        <v>56</v>
      </c>
    </row>
    <row r="2" spans="1:7" ht="15" customHeight="1" x14ac:dyDescent="0.3">
      <c r="A2" s="22" t="s">
        <v>57</v>
      </c>
      <c r="B2" s="25">
        <v>125000</v>
      </c>
      <c r="C2" s="23" t="s">
        <v>62</v>
      </c>
      <c r="D2" s="23" t="s">
        <v>63</v>
      </c>
      <c r="E2" s="19"/>
      <c r="F2" s="20"/>
      <c r="G2" s="20"/>
    </row>
    <row r="3" spans="1:7" ht="15" customHeight="1" x14ac:dyDescent="0.3">
      <c r="A3" s="23"/>
      <c r="B3" s="25">
        <v>98500</v>
      </c>
      <c r="C3" s="23" t="s">
        <v>64</v>
      </c>
      <c r="D3" s="23" t="s">
        <v>65</v>
      </c>
      <c r="F3" s="20"/>
      <c r="G3" s="20"/>
    </row>
    <row r="4" spans="1:7" ht="15" customHeight="1" x14ac:dyDescent="0.3">
      <c r="A4" s="23"/>
      <c r="B4" s="25">
        <v>110000</v>
      </c>
      <c r="C4" s="23" t="s">
        <v>66</v>
      </c>
      <c r="D4" s="23" t="s">
        <v>67</v>
      </c>
      <c r="E4" s="19"/>
      <c r="F4" s="20"/>
      <c r="G4" s="20"/>
    </row>
    <row r="5" spans="1:7" ht="15" customHeight="1" x14ac:dyDescent="0.3">
      <c r="A5" s="23"/>
      <c r="B5" s="25">
        <v>145200</v>
      </c>
      <c r="C5" s="23" t="s">
        <v>68</v>
      </c>
      <c r="D5" s="23" t="s">
        <v>69</v>
      </c>
      <c r="E5" s="19"/>
      <c r="F5" s="20"/>
      <c r="G5" s="20"/>
    </row>
    <row r="6" spans="1:7" ht="15" customHeight="1" x14ac:dyDescent="0.3">
      <c r="A6" s="23"/>
      <c r="B6" s="25">
        <v>130800</v>
      </c>
      <c r="C6" s="23" t="s">
        <v>70</v>
      </c>
      <c r="D6" s="23" t="s">
        <v>71</v>
      </c>
      <c r="E6" s="19"/>
      <c r="F6" s="20"/>
      <c r="G6" s="20"/>
    </row>
    <row r="7" spans="1:7" ht="15" customHeight="1" x14ac:dyDescent="0.3">
      <c r="A7" s="22" t="s">
        <v>58</v>
      </c>
      <c r="B7" s="25">
        <v>88700</v>
      </c>
      <c r="C7" s="23" t="s">
        <v>72</v>
      </c>
      <c r="D7" s="23" t="s">
        <v>73</v>
      </c>
    </row>
    <row r="8" spans="1:7" ht="15" customHeight="1" x14ac:dyDescent="0.3">
      <c r="A8" s="23"/>
      <c r="B8" s="25">
        <v>92300</v>
      </c>
      <c r="C8" s="23" t="s">
        <v>74</v>
      </c>
      <c r="D8" s="23" t="s">
        <v>75</v>
      </c>
    </row>
    <row r="9" spans="1:7" ht="15" customHeight="1" x14ac:dyDescent="0.3">
      <c r="A9" s="23"/>
      <c r="B9" s="25">
        <v>105600</v>
      </c>
      <c r="C9" s="23" t="s">
        <v>76</v>
      </c>
      <c r="D9" s="23" t="s">
        <v>77</v>
      </c>
    </row>
    <row r="10" spans="1:7" ht="15" customHeight="1" x14ac:dyDescent="0.3">
      <c r="A10" s="23"/>
      <c r="B10" s="25">
        <v>112900</v>
      </c>
      <c r="C10" s="23" t="s">
        <v>78</v>
      </c>
      <c r="D10" s="23" t="s">
        <v>79</v>
      </c>
    </row>
    <row r="11" spans="1:7" ht="15" customHeight="1" x14ac:dyDescent="0.3">
      <c r="A11" s="23"/>
      <c r="B11" s="25">
        <v>95400</v>
      </c>
      <c r="C11" s="23" t="s">
        <v>80</v>
      </c>
      <c r="D11" s="23" t="s">
        <v>81</v>
      </c>
    </row>
    <row r="12" spans="1:7" ht="15" customHeight="1" x14ac:dyDescent="0.3">
      <c r="A12" s="22" t="s">
        <v>59</v>
      </c>
      <c r="B12" s="25">
        <v>108200</v>
      </c>
      <c r="C12" s="23" t="s">
        <v>82</v>
      </c>
      <c r="D12" s="23" t="s">
        <v>83</v>
      </c>
    </row>
    <row r="13" spans="1:7" ht="15" customHeight="1" x14ac:dyDescent="0.3">
      <c r="A13" s="23"/>
      <c r="B13" s="25">
        <v>99600</v>
      </c>
      <c r="C13" s="23" t="s">
        <v>84</v>
      </c>
      <c r="D13" s="23" t="s">
        <v>85</v>
      </c>
    </row>
    <row r="14" spans="1:7" ht="15" customHeight="1" x14ac:dyDescent="0.3">
      <c r="A14" s="23"/>
      <c r="B14" s="25">
        <v>115400</v>
      </c>
      <c r="C14" s="23" t="s">
        <v>86</v>
      </c>
      <c r="D14" s="23" t="s">
        <v>87</v>
      </c>
    </row>
    <row r="15" spans="1:7" ht="15" customHeight="1" x14ac:dyDescent="0.3">
      <c r="A15" s="23"/>
      <c r="B15" s="25">
        <v>120300</v>
      </c>
      <c r="C15" s="23" t="s">
        <v>88</v>
      </c>
      <c r="D15" s="23" t="s">
        <v>89</v>
      </c>
    </row>
    <row r="16" spans="1:7" ht="15" customHeight="1" x14ac:dyDescent="0.3">
      <c r="A16" s="23"/>
      <c r="B16" s="25">
        <v>105900</v>
      </c>
      <c r="C16" s="23" t="s">
        <v>90</v>
      </c>
      <c r="D16" s="23" t="s">
        <v>91</v>
      </c>
    </row>
    <row r="17" spans="1:4" ht="15" customHeight="1" x14ac:dyDescent="0.3">
      <c r="A17" s="22" t="s">
        <v>60</v>
      </c>
      <c r="B17" s="25">
        <v>100700</v>
      </c>
      <c r="C17" s="23" t="s">
        <v>92</v>
      </c>
      <c r="D17" s="23" t="s">
        <v>93</v>
      </c>
    </row>
    <row r="18" spans="1:4" ht="15" customHeight="1" x14ac:dyDescent="0.3">
      <c r="A18" s="23"/>
      <c r="B18" s="25">
        <v>95300</v>
      </c>
      <c r="C18" s="23" t="s">
        <v>94</v>
      </c>
      <c r="D18" s="23" t="s">
        <v>95</v>
      </c>
    </row>
    <row r="19" spans="1:4" ht="15" customHeight="1" x14ac:dyDescent="0.3">
      <c r="A19" s="23"/>
      <c r="B19" s="25">
        <v>112500</v>
      </c>
      <c r="C19" s="23" t="s">
        <v>96</v>
      </c>
      <c r="D19" s="23" t="s">
        <v>97</v>
      </c>
    </row>
    <row r="20" spans="1:4" ht="15" customHeight="1" x14ac:dyDescent="0.3">
      <c r="A20" s="23"/>
      <c r="B20" s="25">
        <v>118800</v>
      </c>
      <c r="C20" s="23" t="s">
        <v>98</v>
      </c>
      <c r="D20" s="23" t="s">
        <v>99</v>
      </c>
    </row>
    <row r="21" spans="1:4" ht="15" customHeight="1" x14ac:dyDescent="0.3">
      <c r="A21" s="23"/>
      <c r="B21" s="25">
        <v>109200</v>
      </c>
      <c r="C21" s="23" t="s">
        <v>100</v>
      </c>
      <c r="D21" s="23" t="s">
        <v>101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65BFA-C7DB-4BCA-93D5-6678649AACEA}">
  <dimension ref="A1:G21"/>
  <sheetViews>
    <sheetView workbookViewId="0">
      <selection activeCell="G2" sqref="G2"/>
    </sheetView>
  </sheetViews>
  <sheetFormatPr defaultRowHeight="14.4" x14ac:dyDescent="0.3"/>
  <cols>
    <col min="1" max="1" width="6.77734375" bestFit="1" customWidth="1"/>
    <col min="2" max="2" width="9.33203125" bestFit="1" customWidth="1"/>
    <col min="3" max="3" width="15.6640625" bestFit="1" customWidth="1"/>
    <col min="4" max="4" width="5.77734375" bestFit="1" customWidth="1"/>
    <col min="5" max="5" width="16.21875" bestFit="1" customWidth="1"/>
    <col min="6" max="6" width="6.21875" bestFit="1" customWidth="1"/>
    <col min="7" max="7" width="18.109375" bestFit="1" customWidth="1"/>
  </cols>
  <sheetData>
    <row r="1" spans="1:7" ht="15" customHeight="1" x14ac:dyDescent="0.3">
      <c r="A1" s="21" t="s">
        <v>55</v>
      </c>
      <c r="B1" s="24" t="s">
        <v>61</v>
      </c>
      <c r="C1" s="21" t="s">
        <v>0</v>
      </c>
      <c r="D1" s="21" t="s">
        <v>56</v>
      </c>
      <c r="E1" s="11"/>
      <c r="F1" s="11"/>
      <c r="G1" s="11"/>
    </row>
    <row r="2" spans="1:7" ht="15" customHeight="1" x14ac:dyDescent="0.3">
      <c r="A2" s="27" t="s">
        <v>57</v>
      </c>
      <c r="B2" s="25">
        <v>125000</v>
      </c>
      <c r="C2" s="23" t="s">
        <v>62</v>
      </c>
      <c r="D2" s="23" t="s">
        <v>63</v>
      </c>
      <c r="E2" s="14"/>
      <c r="F2" s="12"/>
      <c r="G2" s="12"/>
    </row>
    <row r="3" spans="1:7" ht="15" customHeight="1" x14ac:dyDescent="0.3">
      <c r="A3" s="28"/>
      <c r="B3" s="25">
        <v>98500</v>
      </c>
      <c r="C3" s="23" t="s">
        <v>64</v>
      </c>
      <c r="D3" s="23" t="s">
        <v>65</v>
      </c>
      <c r="E3" s="14"/>
      <c r="F3" s="12"/>
      <c r="G3" s="12"/>
    </row>
    <row r="4" spans="1:7" ht="15" customHeight="1" x14ac:dyDescent="0.3">
      <c r="A4" s="28"/>
      <c r="B4" s="25">
        <v>110000</v>
      </c>
      <c r="C4" s="23" t="s">
        <v>66</v>
      </c>
      <c r="D4" s="23" t="s">
        <v>67</v>
      </c>
      <c r="E4" s="14"/>
      <c r="F4" s="12"/>
      <c r="G4" s="12"/>
    </row>
    <row r="5" spans="1:7" ht="15" customHeight="1" x14ac:dyDescent="0.3">
      <c r="A5" s="28"/>
      <c r="B5" s="25">
        <v>145200</v>
      </c>
      <c r="C5" s="23" t="s">
        <v>68</v>
      </c>
      <c r="D5" s="23" t="s">
        <v>69</v>
      </c>
      <c r="E5" s="14"/>
      <c r="F5" s="12"/>
      <c r="G5" s="12"/>
    </row>
    <row r="6" spans="1:7" ht="15" customHeight="1" x14ac:dyDescent="0.3">
      <c r="A6" s="29"/>
      <c r="B6" s="25">
        <v>130800</v>
      </c>
      <c r="C6" s="23" t="s">
        <v>70</v>
      </c>
      <c r="D6" s="23" t="s">
        <v>71</v>
      </c>
      <c r="E6" s="14"/>
      <c r="F6" s="12"/>
      <c r="G6" s="12"/>
    </row>
    <row r="7" spans="1:7" ht="15" customHeight="1" x14ac:dyDescent="0.3">
      <c r="A7" s="27" t="s">
        <v>58</v>
      </c>
      <c r="B7" s="25">
        <v>88700</v>
      </c>
      <c r="C7" s="23" t="s">
        <v>72</v>
      </c>
      <c r="D7" s="23" t="s">
        <v>73</v>
      </c>
    </row>
    <row r="8" spans="1:7" ht="15" customHeight="1" x14ac:dyDescent="0.3">
      <c r="A8" s="28"/>
      <c r="B8" s="25">
        <v>92300</v>
      </c>
      <c r="C8" s="23" t="s">
        <v>74</v>
      </c>
      <c r="D8" s="23" t="s">
        <v>75</v>
      </c>
    </row>
    <row r="9" spans="1:7" ht="15" customHeight="1" x14ac:dyDescent="0.3">
      <c r="A9" s="28"/>
      <c r="B9" s="25">
        <v>105600</v>
      </c>
      <c r="C9" s="23" t="s">
        <v>76</v>
      </c>
      <c r="D9" s="23" t="s">
        <v>77</v>
      </c>
    </row>
    <row r="10" spans="1:7" ht="15" customHeight="1" x14ac:dyDescent="0.3">
      <c r="A10" s="28"/>
      <c r="B10" s="25">
        <v>112900</v>
      </c>
      <c r="C10" s="23" t="s">
        <v>78</v>
      </c>
      <c r="D10" s="23" t="s">
        <v>79</v>
      </c>
    </row>
    <row r="11" spans="1:7" ht="15" customHeight="1" x14ac:dyDescent="0.3">
      <c r="A11" s="29"/>
      <c r="B11" s="25">
        <v>95400</v>
      </c>
      <c r="C11" s="23" t="s">
        <v>80</v>
      </c>
      <c r="D11" s="23" t="s">
        <v>81</v>
      </c>
    </row>
    <row r="12" spans="1:7" ht="15" customHeight="1" x14ac:dyDescent="0.3">
      <c r="A12" s="27" t="s">
        <v>59</v>
      </c>
      <c r="B12" s="25">
        <v>108200</v>
      </c>
      <c r="C12" s="23" t="s">
        <v>82</v>
      </c>
      <c r="D12" s="23" t="s">
        <v>83</v>
      </c>
    </row>
    <row r="13" spans="1:7" ht="15" customHeight="1" x14ac:dyDescent="0.3">
      <c r="A13" s="28"/>
      <c r="B13" s="25">
        <v>99600</v>
      </c>
      <c r="C13" s="23" t="s">
        <v>84</v>
      </c>
      <c r="D13" s="23" t="s">
        <v>85</v>
      </c>
    </row>
    <row r="14" spans="1:7" ht="15" customHeight="1" x14ac:dyDescent="0.3">
      <c r="A14" s="28"/>
      <c r="B14" s="25">
        <v>115400</v>
      </c>
      <c r="C14" s="23" t="s">
        <v>86</v>
      </c>
      <c r="D14" s="23" t="s">
        <v>87</v>
      </c>
    </row>
    <row r="15" spans="1:7" ht="15" customHeight="1" x14ac:dyDescent="0.3">
      <c r="A15" s="28"/>
      <c r="B15" s="25">
        <v>120300</v>
      </c>
      <c r="C15" s="23" t="s">
        <v>88</v>
      </c>
      <c r="D15" s="23" t="s">
        <v>89</v>
      </c>
    </row>
    <row r="16" spans="1:7" ht="15" customHeight="1" x14ac:dyDescent="0.3">
      <c r="A16" s="29"/>
      <c r="B16" s="25">
        <v>105900</v>
      </c>
      <c r="C16" s="23" t="s">
        <v>90</v>
      </c>
      <c r="D16" s="23" t="s">
        <v>91</v>
      </c>
    </row>
    <row r="17" spans="1:4" ht="15" customHeight="1" x14ac:dyDescent="0.3">
      <c r="A17" s="27" t="s">
        <v>60</v>
      </c>
      <c r="B17" s="25">
        <v>100700</v>
      </c>
      <c r="C17" s="23" t="s">
        <v>92</v>
      </c>
      <c r="D17" s="23" t="s">
        <v>93</v>
      </c>
    </row>
    <row r="18" spans="1:4" ht="15" customHeight="1" x14ac:dyDescent="0.3">
      <c r="A18" s="28"/>
      <c r="B18" s="25">
        <v>95300</v>
      </c>
      <c r="C18" s="23" t="s">
        <v>94</v>
      </c>
      <c r="D18" s="23" t="s">
        <v>95</v>
      </c>
    </row>
    <row r="19" spans="1:4" ht="15" customHeight="1" x14ac:dyDescent="0.3">
      <c r="A19" s="28"/>
      <c r="B19" s="25">
        <v>112500</v>
      </c>
      <c r="C19" s="23" t="s">
        <v>96</v>
      </c>
      <c r="D19" s="23" t="s">
        <v>97</v>
      </c>
    </row>
    <row r="20" spans="1:4" ht="15" customHeight="1" x14ac:dyDescent="0.3">
      <c r="A20" s="28"/>
      <c r="B20" s="25">
        <v>118800</v>
      </c>
      <c r="C20" s="23" t="s">
        <v>98</v>
      </c>
      <c r="D20" s="23" t="s">
        <v>99</v>
      </c>
    </row>
    <row r="21" spans="1:4" ht="15" customHeight="1" x14ac:dyDescent="0.3">
      <c r="A21" s="29"/>
      <c r="B21" s="25">
        <v>109200</v>
      </c>
      <c r="C21" s="23" t="s">
        <v>100</v>
      </c>
      <c r="D21" s="23" t="s">
        <v>101</v>
      </c>
    </row>
  </sheetData>
  <mergeCells count="4">
    <mergeCell ref="A2:A6"/>
    <mergeCell ref="A7:A11"/>
    <mergeCell ref="A12:A16"/>
    <mergeCell ref="A17:A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Let's Connect</vt:lpstr>
      <vt:lpstr>Alt HBA</vt:lpstr>
      <vt:lpstr>Alt HOA</vt:lpstr>
      <vt:lpstr>Alt HOI</vt:lpstr>
      <vt:lpstr>Alt H1</vt:lpstr>
      <vt:lpstr>Alt H2</vt:lpstr>
      <vt:lpstr>Alt H3U</vt:lpstr>
      <vt:lpstr>Alt HP</vt:lpstr>
      <vt:lpstr>Alt H0</vt:lpstr>
      <vt:lpstr>Alt H9</vt:lpstr>
      <vt:lpstr>Alt HMC</vt:lpstr>
      <vt:lpstr>Alt HMU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Rajat Jaiswal</dc:creator>
  <cp:lastModifiedBy>Hardik Badlani</cp:lastModifiedBy>
  <dcterms:created xsi:type="dcterms:W3CDTF">2015-06-05T18:17:20Z</dcterms:created>
  <dcterms:modified xsi:type="dcterms:W3CDTF">2025-03-28T09:09:55Z</dcterms:modified>
</cp:coreProperties>
</file>